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25" windowWidth="19815" windowHeight="7110"/>
  </bookViews>
  <sheets>
    <sheet name="DS_XetTN" sheetId="1" r:id="rId1"/>
  </sheets>
  <calcPr calcId="144525"/>
</workbook>
</file>

<file path=xl/calcChain.xml><?xml version="1.0" encoding="utf-8"?>
<calcChain xmlns="http://schemas.openxmlformats.org/spreadsheetml/2006/main">
  <c r="C77" i="1" l="1"/>
  <c r="C76" i="1"/>
  <c r="C75" i="1"/>
</calcChain>
</file>

<file path=xl/sharedStrings.xml><?xml version="1.0" encoding="utf-8"?>
<sst xmlns="http://schemas.openxmlformats.org/spreadsheetml/2006/main" count="550" uniqueCount="330">
  <si>
    <t>Họ lót</t>
  </si>
  <si>
    <t>Tên</t>
  </si>
  <si>
    <t>Ngày sinh</t>
  </si>
  <si>
    <t>Nơi sinh</t>
  </si>
  <si>
    <t>Lớp</t>
  </si>
  <si>
    <t>Kết quả</t>
  </si>
  <si>
    <t>Xếp loại</t>
  </si>
  <si>
    <t>Ghi chú</t>
  </si>
  <si>
    <t>Chi tiết</t>
  </si>
  <si>
    <t>1151120027</t>
  </si>
  <si>
    <t>Trần Quỳnh</t>
  </si>
  <si>
    <t>Như</t>
  </si>
  <si>
    <t>12/01/1997</t>
  </si>
  <si>
    <t>Đồng Nai</t>
  </si>
  <si>
    <t>Sư phạm Tiếng Anh C K7</t>
  </si>
  <si>
    <t>Không đạt</t>
  </si>
  <si>
    <t>Chưa đạt môn bắt buộc;
 Nhóm tự chọn chưa đạt</t>
  </si>
  <si>
    <t>1161010052</t>
  </si>
  <si>
    <t>Nguyễn Tiến</t>
  </si>
  <si>
    <t>Sỹ</t>
  </si>
  <si>
    <t>17/12/1997</t>
  </si>
  <si>
    <t>DH06STOB</t>
  </si>
  <si>
    <t>Đạt TN</t>
  </si>
  <si>
    <t>Trung bình</t>
  </si>
  <si>
    <t>1161030022</t>
  </si>
  <si>
    <t>Trần Thị Hồng</t>
  </si>
  <si>
    <t>Ngọc</t>
  </si>
  <si>
    <t>10/01/1998</t>
  </si>
  <si>
    <t>DH06SLY1</t>
  </si>
  <si>
    <t>Khá</t>
  </si>
  <si>
    <t>1161050026</t>
  </si>
  <si>
    <t>Ngô Thị Hồng</t>
  </si>
  <si>
    <t>Lan</t>
  </si>
  <si>
    <t>11/07/1998</t>
  </si>
  <si>
    <t>Giáo dục Mầm non A K7</t>
  </si>
  <si>
    <t>1161070115</t>
  </si>
  <si>
    <t>Phạm Nguyễn Vân</t>
  </si>
  <si>
    <t>Anh</t>
  </si>
  <si>
    <t>14/05/1997</t>
  </si>
  <si>
    <t>DH06STHC</t>
  </si>
  <si>
    <t>1161120058</t>
  </si>
  <si>
    <t>Lê Đặng Hồng</t>
  </si>
  <si>
    <t>Phúc</t>
  </si>
  <si>
    <t>01/04/1998</t>
  </si>
  <si>
    <t>Sư phạm Tiếng Anh B K7</t>
  </si>
  <si>
    <t>Chưa đạt môn bắt buộc</t>
  </si>
  <si>
    <t>1161120102</t>
  </si>
  <si>
    <t>Nguyễn Thị Thảo</t>
  </si>
  <si>
    <t>My</t>
  </si>
  <si>
    <t>04/04/1998</t>
  </si>
  <si>
    <t>DH06STAC</t>
  </si>
  <si>
    <t>1164020133</t>
  </si>
  <si>
    <t>Phạm Nguyễn Thảo</t>
  </si>
  <si>
    <t>01/02/1998</t>
  </si>
  <si>
    <t>Tỉnh Đồng Nai</t>
  </si>
  <si>
    <t>Quản trị kinh doanh B K7</t>
  </si>
  <si>
    <t>1164020163</t>
  </si>
  <si>
    <t>Vatthana</t>
  </si>
  <si>
    <t>Souphanthavong</t>
  </si>
  <si>
    <t>28/10/1996</t>
  </si>
  <si>
    <t>Lào</t>
  </si>
  <si>
    <t>DH06NQKA</t>
  </si>
  <si>
    <t>1171010018</t>
  </si>
  <si>
    <t>Nguyễn Trí</t>
  </si>
  <si>
    <t>Đệ</t>
  </si>
  <si>
    <t>25/04/1997</t>
  </si>
  <si>
    <t>TP. HCM</t>
  </si>
  <si>
    <t>Sư phạm Toán học A K7</t>
  </si>
  <si>
    <t>1171050014</t>
  </si>
  <si>
    <t>Nguyễn Trần Khánh</t>
  </si>
  <si>
    <t>Dương</t>
  </si>
  <si>
    <t>22/10/1999</t>
  </si>
  <si>
    <t>ĐỒNG NAI</t>
  </si>
  <si>
    <t>Giáo dục Mầm non B K7</t>
  </si>
  <si>
    <t>1171050078</t>
  </si>
  <si>
    <t>Lê Nguyễn Hoài</t>
  </si>
  <si>
    <t>Phương</t>
  </si>
  <si>
    <t>07/06/1999</t>
  </si>
  <si>
    <t>1171070148</t>
  </si>
  <si>
    <t>Trần Thị Hải</t>
  </si>
  <si>
    <t>Yến</t>
  </si>
  <si>
    <t>23/07/1999</t>
  </si>
  <si>
    <t>HẢI DƯƠNG</t>
  </si>
  <si>
    <t>Giáo dục Tiểu học A K7</t>
  </si>
  <si>
    <t>1171070162</t>
  </si>
  <si>
    <t>Nguyễn Thị</t>
  </si>
  <si>
    <t>Dịu</t>
  </si>
  <si>
    <t>23/02/1999</t>
  </si>
  <si>
    <t>NAM ĐỊNH</t>
  </si>
  <si>
    <t>Giáo dục Tiểu học D K7</t>
  </si>
  <si>
    <t>1171070177</t>
  </si>
  <si>
    <t>Lê Thị Lan</t>
  </si>
  <si>
    <t>Hương</t>
  </si>
  <si>
    <t>17/08/1999</t>
  </si>
  <si>
    <t>1171070182</t>
  </si>
  <si>
    <t>Đoàn Trần Uyển</t>
  </si>
  <si>
    <t>29/07/1999</t>
  </si>
  <si>
    <t>1171070187</t>
  </si>
  <si>
    <t>Phạm Hà Như</t>
  </si>
  <si>
    <t>10/04/1999</t>
  </si>
  <si>
    <t>1171070194</t>
  </si>
  <si>
    <t>Trịnh Mỹ</t>
  </si>
  <si>
    <t>Phượng</t>
  </si>
  <si>
    <t>24/07/1999</t>
  </si>
  <si>
    <t>1171070198</t>
  </si>
  <si>
    <t>Bùi Ngọc Thiên</t>
  </si>
  <si>
    <t>Thanh</t>
  </si>
  <si>
    <t>18/09/1998</t>
  </si>
  <si>
    <t>1171070200</t>
  </si>
  <si>
    <t>Nguyễn Thị Thanh</t>
  </si>
  <si>
    <t>20/10/1999</t>
  </si>
  <si>
    <t>1171070203</t>
  </si>
  <si>
    <t>Nguyễn Phương</t>
  </si>
  <si>
    <t>Thảo</t>
  </si>
  <si>
    <t>07/07/1994</t>
  </si>
  <si>
    <t>BÌNH DƯƠNG</t>
  </si>
  <si>
    <t>1171070206</t>
  </si>
  <si>
    <t>Nguyễn Ngọc Minh</t>
  </si>
  <si>
    <t>Thu</t>
  </si>
  <si>
    <t>06/11/1999</t>
  </si>
  <si>
    <t>1171120050</t>
  </si>
  <si>
    <t>Lê Thị Thanh</t>
  </si>
  <si>
    <t>Lam</t>
  </si>
  <si>
    <t>31/01/1999</t>
  </si>
  <si>
    <t>1171120064</t>
  </si>
  <si>
    <t>Nguyễn Mai Trà</t>
  </si>
  <si>
    <t>01/10/1999</t>
  </si>
  <si>
    <t>THANH HÓA</t>
  </si>
  <si>
    <t>1171120138</t>
  </si>
  <si>
    <t>Nguyễn Thạch Huyền</t>
  </si>
  <si>
    <t>Trang</t>
  </si>
  <si>
    <t>05/05/1998</t>
  </si>
  <si>
    <t>Sư phạm Tiếng Anh A K7</t>
  </si>
  <si>
    <t>1171120165</t>
  </si>
  <si>
    <t>Trần Nguyễn Hoài</t>
  </si>
  <si>
    <t>Vy</t>
  </si>
  <si>
    <t>21/09/1999</t>
  </si>
  <si>
    <t>1174010063</t>
  </si>
  <si>
    <t>Ly</t>
  </si>
  <si>
    <t>10/10/1999</t>
  </si>
  <si>
    <t>Kế toán B K7</t>
  </si>
  <si>
    <t>1174020016</t>
  </si>
  <si>
    <t>Nguyễn Duy</t>
  </si>
  <si>
    <t>Bình</t>
  </si>
  <si>
    <t>21/06/1999</t>
  </si>
  <si>
    <t>Quản trị kinh doanh A K7</t>
  </si>
  <si>
    <t>1174020058</t>
  </si>
  <si>
    <t>Phạm Đức</t>
  </si>
  <si>
    <t>Huy</t>
  </si>
  <si>
    <t>08/05/1999</t>
  </si>
  <si>
    <t>1174020106</t>
  </si>
  <si>
    <t>Hoàng Thái</t>
  </si>
  <si>
    <t>Sơn</t>
  </si>
  <si>
    <t>27/04/1999</t>
  </si>
  <si>
    <t>1174030043</t>
  </si>
  <si>
    <t>Phan Thị Ngọc</t>
  </si>
  <si>
    <t>Dung</t>
  </si>
  <si>
    <t>29/03/1999</t>
  </si>
  <si>
    <t>HÀ TĨNH</t>
  </si>
  <si>
    <t>Ngôn ngữ Anh B K7</t>
  </si>
  <si>
    <t>1174030098</t>
  </si>
  <si>
    <t>Trần Gia</t>
  </si>
  <si>
    <t>Khánh</t>
  </si>
  <si>
    <t>16/09/1999</t>
  </si>
  <si>
    <t>Ngôn ngữ Anh D K7</t>
  </si>
  <si>
    <t>1174030117</t>
  </si>
  <si>
    <t>Ngô Thị Thùy</t>
  </si>
  <si>
    <t>Linh</t>
  </si>
  <si>
    <t>06/09/1999</t>
  </si>
  <si>
    <t>1174030223</t>
  </si>
  <si>
    <t>Nguyễn Vũ Trang Anh</t>
  </si>
  <si>
    <t>Thư</t>
  </si>
  <si>
    <t>18/03/1999</t>
  </si>
  <si>
    <t>Ngôn ngữ Anh A K7</t>
  </si>
  <si>
    <t>1174030237</t>
  </si>
  <si>
    <t>Lê Võ Lan</t>
  </si>
  <si>
    <t>Tiên</t>
  </si>
  <si>
    <t>14/10/1999</t>
  </si>
  <si>
    <t>QUY NHƠN</t>
  </si>
  <si>
    <t>1181010005</t>
  </si>
  <si>
    <t>Trần Ngọc Thiên</t>
  </si>
  <si>
    <t>Ân</t>
  </si>
  <si>
    <t>25/08/2000</t>
  </si>
  <si>
    <t>ĐHSP Toán học K8</t>
  </si>
  <si>
    <t>1181010035</t>
  </si>
  <si>
    <t>Trần Thị Quỳnh</t>
  </si>
  <si>
    <t>07/10/2000</t>
  </si>
  <si>
    <t>QUẢNG NGÃI</t>
  </si>
  <si>
    <t>1181010048</t>
  </si>
  <si>
    <t>Trần Thị Minh</t>
  </si>
  <si>
    <t>Trâm</t>
  </si>
  <si>
    <t>21/10/2000</t>
  </si>
  <si>
    <t>1181070033</t>
  </si>
  <si>
    <t>Phạm Thị</t>
  </si>
  <si>
    <t>Hằng</t>
  </si>
  <si>
    <t>ĐẮK LẮK</t>
  </si>
  <si>
    <t>ĐH Giáo dục Tiểu học C K8</t>
  </si>
  <si>
    <t>Giỏi</t>
  </si>
  <si>
    <t>1181070080</t>
  </si>
  <si>
    <t>Nguyễn Thị Minh</t>
  </si>
  <si>
    <t>Nguyệt</t>
  </si>
  <si>
    <t>15/06/1999</t>
  </si>
  <si>
    <t>ĐH Giáo dục Tiểu học B K8</t>
  </si>
  <si>
    <t>1181070084</t>
  </si>
  <si>
    <t>Châu Ngọc</t>
  </si>
  <si>
    <t>Nhi</t>
  </si>
  <si>
    <t>29/09/2000</t>
  </si>
  <si>
    <t>1181070109</t>
  </si>
  <si>
    <t>Nguyễn Thị Mỷ</t>
  </si>
  <si>
    <t>07/06/2000</t>
  </si>
  <si>
    <t>TP.HCM</t>
  </si>
  <si>
    <t>ĐH Giáo dục Tiểu học A K8</t>
  </si>
  <si>
    <t>1184010082</t>
  </si>
  <si>
    <t>Trịnh Tiểu</t>
  </si>
  <si>
    <t>24/08/2000</t>
  </si>
  <si>
    <t>ĐH Kế toán A K8</t>
  </si>
  <si>
    <t>1184020028</t>
  </si>
  <si>
    <t>Nguyễn Như Tiến</t>
  </si>
  <si>
    <t>Dũng</t>
  </si>
  <si>
    <t>01/06/2000</t>
  </si>
  <si>
    <t>ĐH Quản trị Kinh doanh A K8</t>
  </si>
  <si>
    <t>1184020057</t>
  </si>
  <si>
    <t>Phạm Thị Mỹ</t>
  </si>
  <si>
    <t>Hoa</t>
  </si>
  <si>
    <t>12/07/2000</t>
  </si>
  <si>
    <t>ĐH Quản trị Kinh doanh C K8</t>
  </si>
  <si>
    <t>1184020078</t>
  </si>
  <si>
    <t>Trần Thị Mỹ</t>
  </si>
  <si>
    <t>Lệ</t>
  </si>
  <si>
    <t>26/10/2000</t>
  </si>
  <si>
    <t>BÌNH PHƯỚC</t>
  </si>
  <si>
    <t>1184020171</t>
  </si>
  <si>
    <t>Nguyễn Đức Duy</t>
  </si>
  <si>
    <t>Tín</t>
  </si>
  <si>
    <t>10/02/2000</t>
  </si>
  <si>
    <t>1184020219</t>
  </si>
  <si>
    <t>Hồ Nguyễn Minh</t>
  </si>
  <si>
    <t>Trí</t>
  </si>
  <si>
    <t>04/04/2000</t>
  </si>
  <si>
    <t>1184030062</t>
  </si>
  <si>
    <t>Trịnh Thị Thu</t>
  </si>
  <si>
    <t>14/08/2000</t>
  </si>
  <si>
    <t>ĐH Ngôn ngữ Anh B K8</t>
  </si>
  <si>
    <t>1184030078</t>
  </si>
  <si>
    <t>Trương Lê</t>
  </si>
  <si>
    <t>Hoàng</t>
  </si>
  <si>
    <t>28/03/2000</t>
  </si>
  <si>
    <t>ĐH Ngôn ngữ Anh F K8</t>
  </si>
  <si>
    <t>1184030127</t>
  </si>
  <si>
    <t>Nam</t>
  </si>
  <si>
    <t>31/12/2000</t>
  </si>
  <si>
    <t>1184030234</t>
  </si>
  <si>
    <t>Nguyễn Hoàng Anh</t>
  </si>
  <si>
    <t>29/08/2000</t>
  </si>
  <si>
    <t>2118120008</t>
  </si>
  <si>
    <t>Nguyễn Ngọc</t>
  </si>
  <si>
    <t>Hân</t>
  </si>
  <si>
    <t>03/12/2000</t>
  </si>
  <si>
    <t>CĐSP Tiếng Anh K43</t>
  </si>
  <si>
    <t>2118120027</t>
  </si>
  <si>
    <t>Nguyễn Kim</t>
  </si>
  <si>
    <t>Thoa</t>
  </si>
  <si>
    <t>17/03/2000</t>
  </si>
  <si>
    <t>2118120031</t>
  </si>
  <si>
    <t>Trần Thị Hoàng</t>
  </si>
  <si>
    <t>Trinh</t>
  </si>
  <si>
    <t>13/05/2000</t>
  </si>
  <si>
    <t>2118130104</t>
  </si>
  <si>
    <t>Ma Thị Thùy</t>
  </si>
  <si>
    <t>08/05/2000</t>
  </si>
  <si>
    <t>CĐ Giáo dục Tiểu học B K43</t>
  </si>
  <si>
    <t>5174030017</t>
  </si>
  <si>
    <t>Lê Thị</t>
  </si>
  <si>
    <t>Huệ</t>
  </si>
  <si>
    <t>18/12/1991</t>
  </si>
  <si>
    <t>Thanh Hóa</t>
  </si>
  <si>
    <t>VB2 NNA K5</t>
  </si>
  <si>
    <t>Điểm TB
Tích lũy</t>
  </si>
  <si>
    <t>1174030045</t>
  </si>
  <si>
    <t>Hoàng Tống Minh</t>
  </si>
  <si>
    <t>Duy</t>
  </si>
  <si>
    <t>17/07/1998</t>
  </si>
  <si>
    <t>CĐ Tiếng Anh B K43</t>
  </si>
  <si>
    <t xml:space="preserve">
 Chưa đạt môn bắt buộc;
 Nhóm tự chọn chưa đạt;
 Điểm trung bình chưa đạt</t>
  </si>
  <si>
    <t>1184030162</t>
  </si>
  <si>
    <t>Trần Hà</t>
  </si>
  <si>
    <t>25/09/2000</t>
  </si>
  <si>
    <t>CĐ Tiếng Anh K44</t>
  </si>
  <si>
    <t>1184030205</t>
  </si>
  <si>
    <t>Lê Thị Thủy</t>
  </si>
  <si>
    <t>27/09/2000</t>
  </si>
  <si>
    <t>2118180049</t>
  </si>
  <si>
    <t>Nguyễn Thị Hiền</t>
  </si>
  <si>
    <t>28/04/2000</t>
  </si>
  <si>
    <t>HÀ NỘI</t>
  </si>
  <si>
    <t>CĐ Tiếng Anh A K43</t>
  </si>
  <si>
    <t>2119180006</t>
  </si>
  <si>
    <t>Nguyễn Thị Dịu</t>
  </si>
  <si>
    <t>Hiền</t>
  </si>
  <si>
    <t>29/07/2001</t>
  </si>
  <si>
    <t>2119180009</t>
  </si>
  <si>
    <t>15/05/2001</t>
  </si>
  <si>
    <t>2119190001</t>
  </si>
  <si>
    <t>Nguyễn Phan Hoàng</t>
  </si>
  <si>
    <t>Diệu</t>
  </si>
  <si>
    <t>17/04/2001</t>
  </si>
  <si>
    <t>Bình Phước</t>
  </si>
  <si>
    <t>CĐ Quản trị Văn Phòng K44</t>
  </si>
  <si>
    <t>2119190004</t>
  </si>
  <si>
    <t>Trịnh Thanh</t>
  </si>
  <si>
    <t>Ngân</t>
  </si>
  <si>
    <t>15/10/2000</t>
  </si>
  <si>
    <t>2119240009</t>
  </si>
  <si>
    <t>Đinh Văn Hồng</t>
  </si>
  <si>
    <t>Tiến</t>
  </si>
  <si>
    <t>19/12/1997</t>
  </si>
  <si>
    <t>CĐ Công nghệ Thông tin K44</t>
  </si>
  <si>
    <t xml:space="preserve">
 Chưa đạt môn bắt buộc (Những nguyên lý 2 thay thế chưa đủ)</t>
  </si>
  <si>
    <t>UỶ BAN NHÂN DÂN TỈNH ĐỒNG NAI</t>
  </si>
  <si>
    <t>CỘNG HÒA XÃ HỘI CHỦ NGHĨA VIỆT NAM</t>
  </si>
  <si>
    <t>TRƯỜNG ĐẠI HỌC ĐỒNG NAI</t>
  </si>
  <si>
    <t>Độc lập - Tự do - Hạnh phúc</t>
  </si>
  <si>
    <t>Đợt 4 - Năm 2022</t>
  </si>
  <si>
    <t>HỆ ĐẠI HỌC, CAO ĐẲNG CHÍNH QUY</t>
  </si>
  <si>
    <t>STT</t>
  </si>
  <si>
    <t>Mã SV</t>
  </si>
  <si>
    <t>Tổng số:</t>
  </si>
  <si>
    <t>Không đạt:</t>
  </si>
  <si>
    <t xml:space="preserve">Đạt tốt nghiệp: </t>
  </si>
  <si>
    <t>DANH SÁCH SINH VIÊN XÉT TỐT NGHIỆP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</si>
</sst>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TS = &quot;#,##0"/>
  </numFmts>
  <fonts count="10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2"/>
    </font>
    <font>
      <sz val="12"/>
      <color rgb="FF000000"/>
      <name val="Tahoma"/>
      <family val="2"/>
    </font>
    <font>
      <b/>
      <sz val="12"/>
      <color rgb="FF000000"/>
      <name val="Times New Roman"/>
      <family val="2"/>
    </font>
    <font>
      <sz val="12"/>
      <color theme="1"/>
      <name val="Calibri"/>
      <family val="2"/>
      <scheme val="minor"/>
    </font>
    <font>
      <b/>
      <sz val="14"/>
      <color rgb="FF000000"/>
      <name val="Times New Roman"/>
      <family val="2"/>
    </font>
    <font>
      <b/>
      <sz val="12"/>
      <color rgb="FF000000"/>
      <name val="Times New Roman"/>
      <family val="1"/>
    </font>
    <font>
      <i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  <fill>
      <patternFill patternType="solid">
        <fgColor rgb="FFA9A9A9"/>
      </patternFill>
    </fill>
  </fills>
  <borders count="7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 vertical="center"/>
    </xf>
    <xf numFmtId="0" fontId="1" fillId="4" borderId="2" xfId="0" applyNumberFormat="1" applyFont="1" applyFill="1" applyBorder="1" applyAlignment="1">
      <alignment horizontal="right" vertical="center"/>
    </xf>
    <xf numFmtId="164" fontId="1" fillId="4" borderId="3" xfId="0" applyNumberFormat="1" applyFont="1" applyFill="1" applyBorder="1" applyAlignment="1">
      <alignment horizontal="right" vertical="center"/>
    </xf>
    <xf numFmtId="0" fontId="1" fillId="4" borderId="4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/>
    <xf numFmtId="0" fontId="7" fillId="0" borderId="0" xfId="0" applyNumberFormat="1" applyFont="1" applyAlignment="1" applyProtection="1">
      <alignment horizontal="center" vertical="center" wrapText="1"/>
    </xf>
    <xf numFmtId="0" fontId="7" fillId="0" borderId="0" xfId="0" applyNumberFormat="1" applyFont="1" applyAlignment="1" applyProtection="1">
      <alignment vertical="center" wrapText="1"/>
    </xf>
    <xf numFmtId="0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NumberFormat="1" applyFont="1" applyBorder="1" applyAlignment="1" applyProtection="1">
      <alignment horizontal="left" vertical="top" wrapText="1"/>
    </xf>
    <xf numFmtId="0" fontId="7" fillId="0" borderId="0" xfId="0" applyNumberFormat="1" applyFont="1" applyBorder="1" applyAlignment="1" applyProtection="1">
      <alignment horizontal="center" vertical="center" wrapText="1"/>
    </xf>
    <xf numFmtId="0" fontId="7" fillId="0" borderId="0" xfId="0" applyNumberFormat="1" applyFont="1" applyBorder="1" applyAlignment="1" applyProtection="1">
      <alignment vertical="center" wrapText="1"/>
    </xf>
    <xf numFmtId="0" fontId="4" fillId="0" borderId="0" xfId="0" applyNumberFormat="1" applyFont="1" applyAlignment="1" applyProtection="1">
      <alignment vertical="top" wrapText="1"/>
    </xf>
    <xf numFmtId="0" fontId="4" fillId="0" borderId="0" xfId="0" applyNumberFormat="1" applyFont="1" applyBorder="1" applyAlignment="1" applyProtection="1">
      <alignment vertical="top" wrapText="1"/>
    </xf>
    <xf numFmtId="0" fontId="5" fillId="0" borderId="0" xfId="0" applyNumberFormat="1" applyFont="1" applyAlignment="1" applyProtection="1">
      <alignment horizontal="center"/>
    </xf>
    <xf numFmtId="0" fontId="1" fillId="3" borderId="6" xfId="0" applyNumberFormat="1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left"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981075</xdr:colOff>
      <xdr:row>1</xdr:row>
      <xdr:rowOff>228600</xdr:rowOff>
    </xdr:from>
    <xdr:to>
      <xdr:col>3</xdr:col>
      <xdr:colOff>342900</xdr:colOff>
      <xdr:row>1</xdr:row>
      <xdr:rowOff>228600</xdr:rowOff>
    </xdr:to>
    <xdr:sp macro="" textlink="">
      <xdr:nvSpPr>
        <xdr:cNvPr id="2" name="Straight Connector 1"/>
        <xdr:cNvSpPr>
          <a:spLocks noChangeShapeType="1"/>
        </xdr:cNvSpPr>
      </xdr:nvSpPr>
      <xdr:spPr bwMode="auto">
        <a:xfrm>
          <a:off x="2190750" y="46672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85725</xdr:colOff>
      <xdr:row>3</xdr:row>
      <xdr:rowOff>9525</xdr:rowOff>
    </xdr:from>
    <xdr:to>
      <xdr:col>10</xdr:col>
      <xdr:colOff>590550</xdr:colOff>
      <xdr:row>3</xdr:row>
      <xdr:rowOff>9525</xdr:rowOff>
    </xdr:to>
    <xdr:sp macro="" textlink="">
      <xdr:nvSpPr>
        <xdr:cNvPr id="3" name="Straight Connector 2"/>
        <xdr:cNvSpPr>
          <a:spLocks noChangeShapeType="1"/>
        </xdr:cNvSpPr>
      </xdr:nvSpPr>
      <xdr:spPr bwMode="auto">
        <a:xfrm>
          <a:off x="7981950" y="504825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77"/>
  <sheetViews>
    <sheetView showGridLines="0" tabSelected="1" workbookViewId="0">
      <selection activeCell="G12" sqref="G12"/>
    </sheetView>
  </sheetViews>
  <sheetFormatPr defaultRowHeight="15.75" x14ac:dyDescent="0.25"/>
  <cols>
    <col min="1" max="1" width="5.7109375" style="1" bestFit="1" customWidth="1"/>
    <col min="2" max="2" width="15" style="1" customWidth="1"/>
    <col min="3" max="3" width="20.85546875" style="1" bestFit="1" customWidth="1"/>
    <col min="4" max="4" width="15.42578125" style="1" bestFit="1" customWidth="1"/>
    <col min="5" max="5" width="11.28515625" style="1" bestFit="1" customWidth="1"/>
    <col min="6" max="6" width="15.42578125" style="1" bestFit="1" customWidth="1"/>
    <col min="7" max="7" width="28.42578125" style="1" bestFit="1" customWidth="1"/>
    <col min="8" max="8" width="8.85546875" style="1" bestFit="1" customWidth="1"/>
    <col min="9" max="10" width="10.140625" style="1" bestFit="1" customWidth="1"/>
    <col min="11" max="11" width="44.5703125" style="1" bestFit="1" customWidth="1"/>
    <col min="12" max="12" width="7.140625" style="1" bestFit="1" customWidth="1"/>
    <col min="13" max="16384" width="9.140625" style="1"/>
  </cols>
  <sheetData>
    <row r="1" spans="1:13" s="9" customFormat="1" ht="18.75" customHeight="1" x14ac:dyDescent="0.25">
      <c r="A1" s="8" t="s">
        <v>318</v>
      </c>
      <c r="B1" s="8"/>
      <c r="C1" s="8"/>
      <c r="D1" s="8"/>
      <c r="E1" s="8"/>
      <c r="F1" s="8"/>
      <c r="G1" s="16"/>
      <c r="J1" s="18" t="s">
        <v>319</v>
      </c>
      <c r="K1" s="16"/>
      <c r="L1" s="16"/>
    </row>
    <row r="2" spans="1:13" s="9" customFormat="1" ht="18.75" customHeight="1" x14ac:dyDescent="0.25">
      <c r="A2" s="12" t="s">
        <v>320</v>
      </c>
      <c r="B2" s="12"/>
      <c r="C2" s="12"/>
      <c r="D2" s="12"/>
      <c r="E2" s="12"/>
      <c r="F2" s="12"/>
      <c r="G2" s="17"/>
      <c r="J2" s="18" t="s">
        <v>321</v>
      </c>
      <c r="K2" s="17"/>
      <c r="L2" s="17"/>
    </row>
    <row r="3" spans="1:13" s="9" customFormat="1" ht="1.5" customHeight="1" x14ac:dyDescent="0.25">
      <c r="C3" s="13"/>
    </row>
    <row r="4" spans="1:13" s="9" customFormat="1" ht="24" customHeight="1" x14ac:dyDescent="0.25">
      <c r="A4" s="14" t="s">
        <v>329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5"/>
      <c r="M4" s="11"/>
    </row>
    <row r="5" spans="1:13" s="9" customFormat="1" ht="19.5" customHeight="1" x14ac:dyDescent="0.25">
      <c r="A5" s="10" t="s">
        <v>322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  <c r="M5" s="11"/>
    </row>
    <row r="6" spans="1:13" s="9" customFormat="1" ht="19.5" customHeight="1" x14ac:dyDescent="0.25">
      <c r="A6" s="10" t="s">
        <v>323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  <c r="M6" s="11"/>
    </row>
    <row r="7" spans="1:13" ht="51" customHeight="1" x14ac:dyDescent="0.25">
      <c r="A7" s="22" t="s">
        <v>324</v>
      </c>
      <c r="B7" s="22" t="s">
        <v>325</v>
      </c>
      <c r="C7" s="22" t="s">
        <v>0</v>
      </c>
      <c r="D7" s="22" t="s">
        <v>1</v>
      </c>
      <c r="E7" s="22" t="s">
        <v>2</v>
      </c>
      <c r="F7" s="22" t="s">
        <v>3</v>
      </c>
      <c r="G7" s="22" t="s">
        <v>4</v>
      </c>
      <c r="H7" s="23" t="s">
        <v>277</v>
      </c>
      <c r="I7" s="22" t="s">
        <v>5</v>
      </c>
      <c r="J7" s="22" t="s">
        <v>6</v>
      </c>
      <c r="K7" s="22" t="s">
        <v>7</v>
      </c>
      <c r="L7" s="22" t="s">
        <v>8</v>
      </c>
    </row>
    <row r="8" spans="1:13" ht="17.25" customHeight="1" x14ac:dyDescent="0.25">
      <c r="A8" s="19">
        <v>1</v>
      </c>
      <c r="B8" s="20" t="s">
        <v>9</v>
      </c>
      <c r="C8" s="21" t="s">
        <v>10</v>
      </c>
      <c r="D8" s="21" t="s">
        <v>11</v>
      </c>
      <c r="E8" s="20" t="s">
        <v>12</v>
      </c>
      <c r="F8" s="21" t="s">
        <v>13</v>
      </c>
      <c r="G8" s="21" t="s">
        <v>14</v>
      </c>
      <c r="H8" s="20">
        <v>2.67</v>
      </c>
      <c r="I8" s="21" t="s">
        <v>15</v>
      </c>
      <c r="J8" s="21"/>
      <c r="K8" s="21" t="s">
        <v>16</v>
      </c>
      <c r="L8" s="21"/>
    </row>
    <row r="9" spans="1:13" ht="17.25" customHeight="1" x14ac:dyDescent="0.25">
      <c r="A9" s="2">
        <v>2</v>
      </c>
      <c r="B9" s="3" t="s">
        <v>17</v>
      </c>
      <c r="C9" s="4" t="s">
        <v>18</v>
      </c>
      <c r="D9" s="4" t="s">
        <v>19</v>
      </c>
      <c r="E9" s="3" t="s">
        <v>20</v>
      </c>
      <c r="F9" s="4" t="s">
        <v>13</v>
      </c>
      <c r="G9" s="4" t="s">
        <v>21</v>
      </c>
      <c r="H9" s="3">
        <v>2.19</v>
      </c>
      <c r="I9" s="4" t="s">
        <v>22</v>
      </c>
      <c r="J9" s="4" t="s">
        <v>23</v>
      </c>
      <c r="K9" s="4"/>
      <c r="L9" s="4"/>
    </row>
    <row r="10" spans="1:13" ht="17.25" customHeight="1" x14ac:dyDescent="0.25">
      <c r="A10" s="2">
        <v>3</v>
      </c>
      <c r="B10" s="3" t="s">
        <v>24</v>
      </c>
      <c r="C10" s="4" t="s">
        <v>25</v>
      </c>
      <c r="D10" s="4" t="s">
        <v>26</v>
      </c>
      <c r="E10" s="3" t="s">
        <v>27</v>
      </c>
      <c r="F10" s="4" t="s">
        <v>13</v>
      </c>
      <c r="G10" s="4" t="s">
        <v>28</v>
      </c>
      <c r="H10" s="3">
        <v>2.5299999999999998</v>
      </c>
      <c r="I10" s="4" t="s">
        <v>22</v>
      </c>
      <c r="J10" s="4" t="s">
        <v>29</v>
      </c>
      <c r="K10" s="4"/>
      <c r="L10" s="4"/>
    </row>
    <row r="11" spans="1:13" ht="17.25" customHeight="1" x14ac:dyDescent="0.25">
      <c r="A11" s="2">
        <v>4</v>
      </c>
      <c r="B11" s="3" t="s">
        <v>30</v>
      </c>
      <c r="C11" s="4" t="s">
        <v>31</v>
      </c>
      <c r="D11" s="4" t="s">
        <v>32</v>
      </c>
      <c r="E11" s="3" t="s">
        <v>33</v>
      </c>
      <c r="F11" s="4" t="s">
        <v>13</v>
      </c>
      <c r="G11" s="4" t="s">
        <v>34</v>
      </c>
      <c r="H11" s="3">
        <v>2.27</v>
      </c>
      <c r="I11" s="4" t="s">
        <v>15</v>
      </c>
      <c r="J11" s="4"/>
      <c r="K11" s="4" t="s">
        <v>16</v>
      </c>
      <c r="L11" s="4"/>
    </row>
    <row r="12" spans="1:13" ht="17.25" customHeight="1" x14ac:dyDescent="0.25">
      <c r="A12" s="2">
        <v>5</v>
      </c>
      <c r="B12" s="3" t="s">
        <v>35</v>
      </c>
      <c r="C12" s="4" t="s">
        <v>36</v>
      </c>
      <c r="D12" s="4" t="s">
        <v>37</v>
      </c>
      <c r="E12" s="3" t="s">
        <v>38</v>
      </c>
      <c r="F12" s="4" t="s">
        <v>13</v>
      </c>
      <c r="G12" s="4" t="s">
        <v>39</v>
      </c>
      <c r="H12" s="3">
        <v>2.4900000000000002</v>
      </c>
      <c r="I12" s="4" t="s">
        <v>22</v>
      </c>
      <c r="J12" s="4" t="s">
        <v>23</v>
      </c>
      <c r="K12" s="4"/>
      <c r="L12" s="4"/>
    </row>
    <row r="13" spans="1:13" ht="17.25" customHeight="1" x14ac:dyDescent="0.25">
      <c r="A13" s="2">
        <v>6</v>
      </c>
      <c r="B13" s="3" t="s">
        <v>40</v>
      </c>
      <c r="C13" s="4" t="s">
        <v>41</v>
      </c>
      <c r="D13" s="4" t="s">
        <v>42</v>
      </c>
      <c r="E13" s="3" t="s">
        <v>43</v>
      </c>
      <c r="F13" s="4" t="s">
        <v>13</v>
      </c>
      <c r="G13" s="4" t="s">
        <v>44</v>
      </c>
      <c r="H13" s="3">
        <v>2.57</v>
      </c>
      <c r="I13" s="4" t="s">
        <v>15</v>
      </c>
      <c r="J13" s="4"/>
      <c r="K13" s="4" t="s">
        <v>45</v>
      </c>
      <c r="L13" s="4"/>
    </row>
    <row r="14" spans="1:13" ht="17.25" customHeight="1" x14ac:dyDescent="0.25">
      <c r="A14" s="2">
        <v>7</v>
      </c>
      <c r="B14" s="3" t="s">
        <v>46</v>
      </c>
      <c r="C14" s="4" t="s">
        <v>47</v>
      </c>
      <c r="D14" s="4" t="s">
        <v>48</v>
      </c>
      <c r="E14" s="3" t="s">
        <v>49</v>
      </c>
      <c r="F14" s="4" t="s">
        <v>13</v>
      </c>
      <c r="G14" s="4" t="s">
        <v>50</v>
      </c>
      <c r="H14" s="3">
        <v>2.57</v>
      </c>
      <c r="I14" s="4" t="s">
        <v>22</v>
      </c>
      <c r="J14" s="4" t="s">
        <v>29</v>
      </c>
      <c r="K14" s="4"/>
      <c r="L14" s="4"/>
    </row>
    <row r="15" spans="1:13" ht="17.25" customHeight="1" x14ac:dyDescent="0.25">
      <c r="A15" s="2">
        <v>8</v>
      </c>
      <c r="B15" s="3" t="s">
        <v>51</v>
      </c>
      <c r="C15" s="4" t="s">
        <v>52</v>
      </c>
      <c r="D15" s="4" t="s">
        <v>48</v>
      </c>
      <c r="E15" s="3" t="s">
        <v>53</v>
      </c>
      <c r="F15" s="4" t="s">
        <v>54</v>
      </c>
      <c r="G15" s="4" t="s">
        <v>55</v>
      </c>
      <c r="H15" s="3">
        <v>2.6</v>
      </c>
      <c r="I15" s="4" t="s">
        <v>22</v>
      </c>
      <c r="J15" s="4" t="s">
        <v>29</v>
      </c>
      <c r="K15" s="4"/>
      <c r="L15" s="4"/>
    </row>
    <row r="16" spans="1:13" ht="17.25" customHeight="1" x14ac:dyDescent="0.25">
      <c r="A16" s="2">
        <v>9</v>
      </c>
      <c r="B16" s="3" t="s">
        <v>56</v>
      </c>
      <c r="C16" s="4" t="s">
        <v>57</v>
      </c>
      <c r="D16" s="4" t="s">
        <v>58</v>
      </c>
      <c r="E16" s="3" t="s">
        <v>59</v>
      </c>
      <c r="F16" s="4" t="s">
        <v>60</v>
      </c>
      <c r="G16" s="4" t="s">
        <v>61</v>
      </c>
      <c r="H16" s="3">
        <v>2.2999999999999998</v>
      </c>
      <c r="I16" s="4" t="s">
        <v>22</v>
      </c>
      <c r="J16" s="4" t="s">
        <v>23</v>
      </c>
      <c r="K16" s="4"/>
      <c r="L16" s="4"/>
    </row>
    <row r="17" spans="1:12" ht="17.25" customHeight="1" x14ac:dyDescent="0.25">
      <c r="A17" s="2">
        <v>10</v>
      </c>
      <c r="B17" s="3" t="s">
        <v>62</v>
      </c>
      <c r="C17" s="4" t="s">
        <v>63</v>
      </c>
      <c r="D17" s="4" t="s">
        <v>64</v>
      </c>
      <c r="E17" s="3" t="s">
        <v>65</v>
      </c>
      <c r="F17" s="4" t="s">
        <v>66</v>
      </c>
      <c r="G17" s="4" t="s">
        <v>67</v>
      </c>
      <c r="H17" s="3">
        <v>2.1</v>
      </c>
      <c r="I17" s="4" t="s">
        <v>22</v>
      </c>
      <c r="J17" s="4" t="s">
        <v>23</v>
      </c>
      <c r="K17" s="4"/>
      <c r="L17" s="4"/>
    </row>
    <row r="18" spans="1:12" ht="17.25" customHeight="1" x14ac:dyDescent="0.25">
      <c r="A18" s="2">
        <v>11</v>
      </c>
      <c r="B18" s="3" t="s">
        <v>68</v>
      </c>
      <c r="C18" s="4" t="s">
        <v>69</v>
      </c>
      <c r="D18" s="4" t="s">
        <v>70</v>
      </c>
      <c r="E18" s="3" t="s">
        <v>71</v>
      </c>
      <c r="F18" s="4" t="s">
        <v>72</v>
      </c>
      <c r="G18" s="4" t="s">
        <v>73</v>
      </c>
      <c r="H18" s="3">
        <v>2.04</v>
      </c>
      <c r="I18" s="4" t="s">
        <v>22</v>
      </c>
      <c r="J18" s="4" t="s">
        <v>23</v>
      </c>
      <c r="K18" s="4"/>
      <c r="L18" s="4"/>
    </row>
    <row r="19" spans="1:12" ht="17.25" customHeight="1" x14ac:dyDescent="0.25">
      <c r="A19" s="2">
        <v>12</v>
      </c>
      <c r="B19" s="3" t="s">
        <v>74</v>
      </c>
      <c r="C19" s="4" t="s">
        <v>75</v>
      </c>
      <c r="D19" s="4" t="s">
        <v>76</v>
      </c>
      <c r="E19" s="3" t="s">
        <v>77</v>
      </c>
      <c r="F19" s="4" t="s">
        <v>72</v>
      </c>
      <c r="G19" s="4" t="s">
        <v>73</v>
      </c>
      <c r="H19" s="3">
        <v>2.2599999999999998</v>
      </c>
      <c r="I19" s="4" t="s">
        <v>22</v>
      </c>
      <c r="J19" s="4" t="s">
        <v>23</v>
      </c>
      <c r="K19" s="4"/>
      <c r="L19" s="4"/>
    </row>
    <row r="20" spans="1:12" ht="17.25" customHeight="1" x14ac:dyDescent="0.25">
      <c r="A20" s="2">
        <v>13</v>
      </c>
      <c r="B20" s="3" t="s">
        <v>78</v>
      </c>
      <c r="C20" s="4" t="s">
        <v>79</v>
      </c>
      <c r="D20" s="4" t="s">
        <v>80</v>
      </c>
      <c r="E20" s="3" t="s">
        <v>81</v>
      </c>
      <c r="F20" s="4" t="s">
        <v>82</v>
      </c>
      <c r="G20" s="4" t="s">
        <v>83</v>
      </c>
      <c r="H20" s="3">
        <v>2.65</v>
      </c>
      <c r="I20" s="4" t="s">
        <v>22</v>
      </c>
      <c r="J20" s="4" t="s">
        <v>29</v>
      </c>
      <c r="K20" s="4"/>
      <c r="L20" s="4"/>
    </row>
    <row r="21" spans="1:12" ht="17.25" customHeight="1" x14ac:dyDescent="0.25">
      <c r="A21" s="2">
        <v>14</v>
      </c>
      <c r="B21" s="3" t="s">
        <v>84</v>
      </c>
      <c r="C21" s="4" t="s">
        <v>85</v>
      </c>
      <c r="D21" s="4" t="s">
        <v>86</v>
      </c>
      <c r="E21" s="3" t="s">
        <v>87</v>
      </c>
      <c r="F21" s="4" t="s">
        <v>88</v>
      </c>
      <c r="G21" s="4" t="s">
        <v>89</v>
      </c>
      <c r="H21" s="3">
        <v>2.4900000000000002</v>
      </c>
      <c r="I21" s="4" t="s">
        <v>22</v>
      </c>
      <c r="J21" s="4" t="s">
        <v>23</v>
      </c>
      <c r="K21" s="4"/>
      <c r="L21" s="4"/>
    </row>
    <row r="22" spans="1:12" ht="17.25" customHeight="1" x14ac:dyDescent="0.25">
      <c r="A22" s="2">
        <v>15</v>
      </c>
      <c r="B22" s="3" t="s">
        <v>90</v>
      </c>
      <c r="C22" s="4" t="s">
        <v>91</v>
      </c>
      <c r="D22" s="4" t="s">
        <v>92</v>
      </c>
      <c r="E22" s="3" t="s">
        <v>93</v>
      </c>
      <c r="F22" s="4" t="s">
        <v>72</v>
      </c>
      <c r="G22" s="4" t="s">
        <v>89</v>
      </c>
      <c r="H22" s="3">
        <v>2.15</v>
      </c>
      <c r="I22" s="4" t="s">
        <v>22</v>
      </c>
      <c r="J22" s="4" t="s">
        <v>23</v>
      </c>
      <c r="K22" s="4"/>
      <c r="L22" s="4"/>
    </row>
    <row r="23" spans="1:12" ht="17.25" customHeight="1" x14ac:dyDescent="0.25">
      <c r="A23" s="2">
        <v>16</v>
      </c>
      <c r="B23" s="3" t="s">
        <v>94</v>
      </c>
      <c r="C23" s="4" t="s">
        <v>95</v>
      </c>
      <c r="D23" s="4" t="s">
        <v>48</v>
      </c>
      <c r="E23" s="3" t="s">
        <v>96</v>
      </c>
      <c r="F23" s="4" t="s">
        <v>72</v>
      </c>
      <c r="G23" s="4" t="s">
        <v>89</v>
      </c>
      <c r="H23" s="3">
        <v>2.2200000000000002</v>
      </c>
      <c r="I23" s="4" t="s">
        <v>22</v>
      </c>
      <c r="J23" s="4" t="s">
        <v>23</v>
      </c>
      <c r="K23" s="4"/>
      <c r="L23" s="4"/>
    </row>
    <row r="24" spans="1:12" ht="17.25" customHeight="1" x14ac:dyDescent="0.25">
      <c r="A24" s="2">
        <v>17</v>
      </c>
      <c r="B24" s="3" t="s">
        <v>97</v>
      </c>
      <c r="C24" s="4" t="s">
        <v>98</v>
      </c>
      <c r="D24" s="4" t="s">
        <v>26</v>
      </c>
      <c r="E24" s="3" t="s">
        <v>99</v>
      </c>
      <c r="F24" s="4" t="s">
        <v>72</v>
      </c>
      <c r="G24" s="4" t="s">
        <v>89</v>
      </c>
      <c r="H24" s="3">
        <v>2.27</v>
      </c>
      <c r="I24" s="4" t="s">
        <v>22</v>
      </c>
      <c r="J24" s="4" t="s">
        <v>23</v>
      </c>
      <c r="K24" s="4"/>
      <c r="L24" s="4"/>
    </row>
    <row r="25" spans="1:12" ht="17.25" customHeight="1" x14ac:dyDescent="0.25">
      <c r="A25" s="2">
        <v>18</v>
      </c>
      <c r="B25" s="3" t="s">
        <v>100</v>
      </c>
      <c r="C25" s="4" t="s">
        <v>101</v>
      </c>
      <c r="D25" s="4" t="s">
        <v>102</v>
      </c>
      <c r="E25" s="3" t="s">
        <v>103</v>
      </c>
      <c r="F25" s="4" t="s">
        <v>88</v>
      </c>
      <c r="G25" s="4" t="s">
        <v>89</v>
      </c>
      <c r="H25" s="3">
        <v>2.29</v>
      </c>
      <c r="I25" s="4" t="s">
        <v>22</v>
      </c>
      <c r="J25" s="4" t="s">
        <v>23</v>
      </c>
      <c r="K25" s="4"/>
      <c r="L25" s="4"/>
    </row>
    <row r="26" spans="1:12" ht="17.25" customHeight="1" x14ac:dyDescent="0.25">
      <c r="A26" s="2">
        <v>19</v>
      </c>
      <c r="B26" s="3" t="s">
        <v>104</v>
      </c>
      <c r="C26" s="4" t="s">
        <v>105</v>
      </c>
      <c r="D26" s="4" t="s">
        <v>106</v>
      </c>
      <c r="E26" s="3" t="s">
        <v>107</v>
      </c>
      <c r="F26" s="4" t="s">
        <v>72</v>
      </c>
      <c r="G26" s="4" t="s">
        <v>89</v>
      </c>
      <c r="H26" s="3">
        <v>2.04</v>
      </c>
      <c r="I26" s="4" t="s">
        <v>22</v>
      </c>
      <c r="J26" s="4" t="s">
        <v>23</v>
      </c>
      <c r="K26" s="4"/>
      <c r="L26" s="4"/>
    </row>
    <row r="27" spans="1:12" ht="17.25" customHeight="1" x14ac:dyDescent="0.25">
      <c r="A27" s="2">
        <v>20</v>
      </c>
      <c r="B27" s="3" t="s">
        <v>108</v>
      </c>
      <c r="C27" s="4" t="s">
        <v>109</v>
      </c>
      <c r="D27" s="4" t="s">
        <v>106</v>
      </c>
      <c r="E27" s="3" t="s">
        <v>110</v>
      </c>
      <c r="F27" s="4" t="s">
        <v>72</v>
      </c>
      <c r="G27" s="4" t="s">
        <v>89</v>
      </c>
      <c r="H27" s="3">
        <v>2.2200000000000002</v>
      </c>
      <c r="I27" s="4" t="s">
        <v>22</v>
      </c>
      <c r="J27" s="4" t="s">
        <v>23</v>
      </c>
      <c r="K27" s="4"/>
      <c r="L27" s="4"/>
    </row>
    <row r="28" spans="1:12" ht="17.25" customHeight="1" x14ac:dyDescent="0.25">
      <c r="A28" s="2">
        <v>21</v>
      </c>
      <c r="B28" s="3" t="s">
        <v>111</v>
      </c>
      <c r="C28" s="4" t="s">
        <v>112</v>
      </c>
      <c r="D28" s="4" t="s">
        <v>113</v>
      </c>
      <c r="E28" s="3" t="s">
        <v>114</v>
      </c>
      <c r="F28" s="4" t="s">
        <v>115</v>
      </c>
      <c r="G28" s="4" t="s">
        <v>89</v>
      </c>
      <c r="H28" s="3">
        <v>2.2999999999999998</v>
      </c>
      <c r="I28" s="4" t="s">
        <v>22</v>
      </c>
      <c r="J28" s="4" t="s">
        <v>23</v>
      </c>
      <c r="K28" s="4"/>
      <c r="L28" s="4"/>
    </row>
    <row r="29" spans="1:12" ht="17.25" customHeight="1" x14ac:dyDescent="0.25">
      <c r="A29" s="2">
        <v>22</v>
      </c>
      <c r="B29" s="3" t="s">
        <v>116</v>
      </c>
      <c r="C29" s="4" t="s">
        <v>117</v>
      </c>
      <c r="D29" s="4" t="s">
        <v>118</v>
      </c>
      <c r="E29" s="3" t="s">
        <v>119</v>
      </c>
      <c r="F29" s="4" t="s">
        <v>72</v>
      </c>
      <c r="G29" s="4" t="s">
        <v>89</v>
      </c>
      <c r="H29" s="3">
        <v>2.36</v>
      </c>
      <c r="I29" s="4" t="s">
        <v>22</v>
      </c>
      <c r="J29" s="4" t="s">
        <v>23</v>
      </c>
      <c r="K29" s="4"/>
      <c r="L29" s="4"/>
    </row>
    <row r="30" spans="1:12" ht="17.25" customHeight="1" x14ac:dyDescent="0.25">
      <c r="A30" s="2">
        <v>23</v>
      </c>
      <c r="B30" s="3" t="s">
        <v>120</v>
      </c>
      <c r="C30" s="4" t="s">
        <v>121</v>
      </c>
      <c r="D30" s="4" t="s">
        <v>122</v>
      </c>
      <c r="E30" s="3" t="s">
        <v>123</v>
      </c>
      <c r="F30" s="4" t="s">
        <v>72</v>
      </c>
      <c r="G30" s="4" t="s">
        <v>44</v>
      </c>
      <c r="H30" s="3">
        <v>2.14</v>
      </c>
      <c r="I30" s="4" t="s">
        <v>22</v>
      </c>
      <c r="J30" s="4" t="s">
        <v>23</v>
      </c>
      <c r="K30" s="4"/>
      <c r="L30" s="4"/>
    </row>
    <row r="31" spans="1:12" ht="17.25" customHeight="1" x14ac:dyDescent="0.25">
      <c r="A31" s="2">
        <v>24</v>
      </c>
      <c r="B31" s="3" t="s">
        <v>124</v>
      </c>
      <c r="C31" s="4" t="s">
        <v>125</v>
      </c>
      <c r="D31" s="4" t="s">
        <v>48</v>
      </c>
      <c r="E31" s="3" t="s">
        <v>126</v>
      </c>
      <c r="F31" s="4" t="s">
        <v>127</v>
      </c>
      <c r="G31" s="4" t="s">
        <v>44</v>
      </c>
      <c r="H31" s="3">
        <v>2.0699999999999998</v>
      </c>
      <c r="I31" s="4" t="s">
        <v>22</v>
      </c>
      <c r="J31" s="4" t="s">
        <v>23</v>
      </c>
      <c r="K31" s="4"/>
      <c r="L31" s="4"/>
    </row>
    <row r="32" spans="1:12" ht="17.25" customHeight="1" x14ac:dyDescent="0.25">
      <c r="A32" s="2">
        <v>25</v>
      </c>
      <c r="B32" s="3" t="s">
        <v>128</v>
      </c>
      <c r="C32" s="4" t="s">
        <v>129</v>
      </c>
      <c r="D32" s="4" t="s">
        <v>130</v>
      </c>
      <c r="E32" s="3" t="s">
        <v>131</v>
      </c>
      <c r="F32" s="4" t="s">
        <v>72</v>
      </c>
      <c r="G32" s="4" t="s">
        <v>132</v>
      </c>
      <c r="H32" s="3">
        <v>2</v>
      </c>
      <c r="I32" s="4" t="s">
        <v>22</v>
      </c>
      <c r="J32" s="4" t="s">
        <v>23</v>
      </c>
      <c r="K32" s="4"/>
      <c r="L32" s="4"/>
    </row>
    <row r="33" spans="1:12" ht="17.25" customHeight="1" x14ac:dyDescent="0.25">
      <c r="A33" s="2">
        <v>26</v>
      </c>
      <c r="B33" s="3" t="s">
        <v>133</v>
      </c>
      <c r="C33" s="4" t="s">
        <v>134</v>
      </c>
      <c r="D33" s="4" t="s">
        <v>135</v>
      </c>
      <c r="E33" s="3" t="s">
        <v>136</v>
      </c>
      <c r="F33" s="4" t="s">
        <v>72</v>
      </c>
      <c r="G33" s="4" t="s">
        <v>14</v>
      </c>
      <c r="H33" s="3">
        <v>2.13</v>
      </c>
      <c r="I33" s="4" t="s">
        <v>22</v>
      </c>
      <c r="J33" s="4" t="s">
        <v>23</v>
      </c>
      <c r="K33" s="4"/>
      <c r="L33" s="4"/>
    </row>
    <row r="34" spans="1:12" ht="17.25" customHeight="1" x14ac:dyDescent="0.25">
      <c r="A34" s="2">
        <v>27</v>
      </c>
      <c r="B34" s="3" t="s">
        <v>137</v>
      </c>
      <c r="C34" s="4" t="s">
        <v>47</v>
      </c>
      <c r="D34" s="4" t="s">
        <v>138</v>
      </c>
      <c r="E34" s="3" t="s">
        <v>139</v>
      </c>
      <c r="F34" s="4" t="s">
        <v>72</v>
      </c>
      <c r="G34" s="4" t="s">
        <v>140</v>
      </c>
      <c r="H34" s="3">
        <v>2.0499999999999998</v>
      </c>
      <c r="I34" s="4" t="s">
        <v>22</v>
      </c>
      <c r="J34" s="4" t="s">
        <v>23</v>
      </c>
      <c r="K34" s="4"/>
      <c r="L34" s="4"/>
    </row>
    <row r="35" spans="1:12" ht="17.25" customHeight="1" x14ac:dyDescent="0.25">
      <c r="A35" s="2">
        <v>28</v>
      </c>
      <c r="B35" s="3" t="s">
        <v>141</v>
      </c>
      <c r="C35" s="4" t="s">
        <v>142</v>
      </c>
      <c r="D35" s="4" t="s">
        <v>143</v>
      </c>
      <c r="E35" s="3" t="s">
        <v>144</v>
      </c>
      <c r="F35" s="4" t="s">
        <v>72</v>
      </c>
      <c r="G35" s="4" t="s">
        <v>145</v>
      </c>
      <c r="H35" s="3">
        <v>2.2599999999999998</v>
      </c>
      <c r="I35" s="4" t="s">
        <v>22</v>
      </c>
      <c r="J35" s="4" t="s">
        <v>23</v>
      </c>
      <c r="K35" s="4"/>
      <c r="L35" s="4"/>
    </row>
    <row r="36" spans="1:12" ht="17.25" customHeight="1" x14ac:dyDescent="0.25">
      <c r="A36" s="2">
        <v>29</v>
      </c>
      <c r="B36" s="3" t="s">
        <v>146</v>
      </c>
      <c r="C36" s="4" t="s">
        <v>147</v>
      </c>
      <c r="D36" s="4" t="s">
        <v>148</v>
      </c>
      <c r="E36" s="3" t="s">
        <v>149</v>
      </c>
      <c r="F36" s="4" t="s">
        <v>72</v>
      </c>
      <c r="G36" s="4" t="s">
        <v>55</v>
      </c>
      <c r="H36" s="3">
        <v>2.15</v>
      </c>
      <c r="I36" s="4" t="s">
        <v>22</v>
      </c>
      <c r="J36" s="4" t="s">
        <v>23</v>
      </c>
      <c r="K36" s="4"/>
      <c r="L36" s="4"/>
    </row>
    <row r="37" spans="1:12" ht="17.25" customHeight="1" x14ac:dyDescent="0.25">
      <c r="A37" s="2">
        <v>30</v>
      </c>
      <c r="B37" s="3" t="s">
        <v>150</v>
      </c>
      <c r="C37" s="4" t="s">
        <v>151</v>
      </c>
      <c r="D37" s="4" t="s">
        <v>152</v>
      </c>
      <c r="E37" s="3" t="s">
        <v>153</v>
      </c>
      <c r="F37" s="4" t="s">
        <v>82</v>
      </c>
      <c r="G37" s="4" t="s">
        <v>145</v>
      </c>
      <c r="H37" s="3">
        <v>2.41</v>
      </c>
      <c r="I37" s="4" t="s">
        <v>22</v>
      </c>
      <c r="J37" s="4" t="s">
        <v>23</v>
      </c>
      <c r="K37" s="4"/>
      <c r="L37" s="4"/>
    </row>
    <row r="38" spans="1:12" ht="17.25" customHeight="1" x14ac:dyDescent="0.25">
      <c r="A38" s="2">
        <v>31</v>
      </c>
      <c r="B38" s="3" t="s">
        <v>154</v>
      </c>
      <c r="C38" s="4" t="s">
        <v>155</v>
      </c>
      <c r="D38" s="4" t="s">
        <v>156</v>
      </c>
      <c r="E38" s="3" t="s">
        <v>157</v>
      </c>
      <c r="F38" s="4" t="s">
        <v>158</v>
      </c>
      <c r="G38" s="4" t="s">
        <v>159</v>
      </c>
      <c r="H38" s="3">
        <v>2.0099999999999998</v>
      </c>
      <c r="I38" s="4" t="s">
        <v>22</v>
      </c>
      <c r="J38" s="4" t="s">
        <v>23</v>
      </c>
      <c r="K38" s="4"/>
      <c r="L38" s="4"/>
    </row>
    <row r="39" spans="1:12" ht="17.25" customHeight="1" x14ac:dyDescent="0.25">
      <c r="A39" s="2">
        <v>32</v>
      </c>
      <c r="B39" s="3" t="s">
        <v>160</v>
      </c>
      <c r="C39" s="4" t="s">
        <v>161</v>
      </c>
      <c r="D39" s="4" t="s">
        <v>162</v>
      </c>
      <c r="E39" s="3" t="s">
        <v>163</v>
      </c>
      <c r="F39" s="4" t="s">
        <v>72</v>
      </c>
      <c r="G39" s="4" t="s">
        <v>164</v>
      </c>
      <c r="H39" s="3">
        <v>2.61</v>
      </c>
      <c r="I39" s="4" t="s">
        <v>22</v>
      </c>
      <c r="J39" s="4" t="s">
        <v>29</v>
      </c>
      <c r="K39" s="4"/>
      <c r="L39" s="4"/>
    </row>
    <row r="40" spans="1:12" ht="17.25" customHeight="1" x14ac:dyDescent="0.25">
      <c r="A40" s="2">
        <v>33</v>
      </c>
      <c r="B40" s="3" t="s">
        <v>165</v>
      </c>
      <c r="C40" s="4" t="s">
        <v>166</v>
      </c>
      <c r="D40" s="4" t="s">
        <v>167</v>
      </c>
      <c r="E40" s="3" t="s">
        <v>168</v>
      </c>
      <c r="F40" s="4" t="s">
        <v>72</v>
      </c>
      <c r="G40" s="4" t="s">
        <v>164</v>
      </c>
      <c r="H40" s="3">
        <v>2.09</v>
      </c>
      <c r="I40" s="4" t="s">
        <v>22</v>
      </c>
      <c r="J40" s="4" t="s">
        <v>23</v>
      </c>
      <c r="K40" s="4"/>
      <c r="L40" s="4"/>
    </row>
    <row r="41" spans="1:12" ht="17.25" customHeight="1" x14ac:dyDescent="0.25">
      <c r="A41" s="2">
        <v>34</v>
      </c>
      <c r="B41" s="3" t="s">
        <v>169</v>
      </c>
      <c r="C41" s="4" t="s">
        <v>170</v>
      </c>
      <c r="D41" s="4" t="s">
        <v>171</v>
      </c>
      <c r="E41" s="3" t="s">
        <v>172</v>
      </c>
      <c r="F41" s="4" t="s">
        <v>72</v>
      </c>
      <c r="G41" s="4" t="s">
        <v>173</v>
      </c>
      <c r="H41" s="3">
        <v>2.21</v>
      </c>
      <c r="I41" s="4" t="s">
        <v>22</v>
      </c>
      <c r="J41" s="4" t="s">
        <v>23</v>
      </c>
      <c r="K41" s="4"/>
      <c r="L41" s="4"/>
    </row>
    <row r="42" spans="1:12" ht="17.25" customHeight="1" x14ac:dyDescent="0.25">
      <c r="A42" s="2">
        <v>35</v>
      </c>
      <c r="B42" s="3" t="s">
        <v>174</v>
      </c>
      <c r="C42" s="4" t="s">
        <v>175</v>
      </c>
      <c r="D42" s="4" t="s">
        <v>176</v>
      </c>
      <c r="E42" s="3" t="s">
        <v>177</v>
      </c>
      <c r="F42" s="4" t="s">
        <v>178</v>
      </c>
      <c r="G42" s="4" t="s">
        <v>164</v>
      </c>
      <c r="H42" s="3">
        <v>2</v>
      </c>
      <c r="I42" s="4" t="s">
        <v>22</v>
      </c>
      <c r="J42" s="4" t="s">
        <v>23</v>
      </c>
      <c r="K42" s="4"/>
      <c r="L42" s="4"/>
    </row>
    <row r="43" spans="1:12" ht="17.25" customHeight="1" x14ac:dyDescent="0.25">
      <c r="A43" s="2">
        <v>36</v>
      </c>
      <c r="B43" s="3" t="s">
        <v>179</v>
      </c>
      <c r="C43" s="4" t="s">
        <v>180</v>
      </c>
      <c r="D43" s="4" t="s">
        <v>181</v>
      </c>
      <c r="E43" s="3" t="s">
        <v>182</v>
      </c>
      <c r="F43" s="4" t="s">
        <v>72</v>
      </c>
      <c r="G43" s="4" t="s">
        <v>183</v>
      </c>
      <c r="H43" s="3">
        <v>2.56</v>
      </c>
      <c r="I43" s="4" t="s">
        <v>22</v>
      </c>
      <c r="J43" s="4" t="s">
        <v>29</v>
      </c>
      <c r="K43" s="4"/>
      <c r="L43" s="4"/>
    </row>
    <row r="44" spans="1:12" ht="17.25" customHeight="1" x14ac:dyDescent="0.25">
      <c r="A44" s="2">
        <v>37</v>
      </c>
      <c r="B44" s="3" t="s">
        <v>184</v>
      </c>
      <c r="C44" s="4" t="s">
        <v>185</v>
      </c>
      <c r="D44" s="4" t="s">
        <v>11</v>
      </c>
      <c r="E44" s="3" t="s">
        <v>186</v>
      </c>
      <c r="F44" s="4" t="s">
        <v>187</v>
      </c>
      <c r="G44" s="4" t="s">
        <v>183</v>
      </c>
      <c r="H44" s="3">
        <v>2.21</v>
      </c>
      <c r="I44" s="4" t="s">
        <v>22</v>
      </c>
      <c r="J44" s="4" t="s">
        <v>23</v>
      </c>
      <c r="K44" s="4"/>
      <c r="L44" s="4"/>
    </row>
    <row r="45" spans="1:12" ht="17.25" customHeight="1" x14ac:dyDescent="0.25">
      <c r="A45" s="2">
        <v>38</v>
      </c>
      <c r="B45" s="3" t="s">
        <v>188</v>
      </c>
      <c r="C45" s="4" t="s">
        <v>189</v>
      </c>
      <c r="D45" s="4" t="s">
        <v>190</v>
      </c>
      <c r="E45" s="3" t="s">
        <v>191</v>
      </c>
      <c r="F45" s="4" t="s">
        <v>72</v>
      </c>
      <c r="G45" s="4" t="s">
        <v>183</v>
      </c>
      <c r="H45" s="3">
        <v>2.16</v>
      </c>
      <c r="I45" s="4" t="s">
        <v>22</v>
      </c>
      <c r="J45" s="4" t="s">
        <v>23</v>
      </c>
      <c r="K45" s="4"/>
      <c r="L45" s="4"/>
    </row>
    <row r="46" spans="1:12" ht="17.25" customHeight="1" x14ac:dyDescent="0.25">
      <c r="A46" s="2">
        <v>39</v>
      </c>
      <c r="B46" s="3" t="s">
        <v>192</v>
      </c>
      <c r="C46" s="4" t="s">
        <v>193</v>
      </c>
      <c r="D46" s="4" t="s">
        <v>194</v>
      </c>
      <c r="E46" s="3" t="s">
        <v>87</v>
      </c>
      <c r="F46" s="4" t="s">
        <v>195</v>
      </c>
      <c r="G46" s="4" t="s">
        <v>196</v>
      </c>
      <c r="H46" s="3">
        <v>3.21</v>
      </c>
      <c r="I46" s="4" t="s">
        <v>22</v>
      </c>
      <c r="J46" s="4" t="s">
        <v>197</v>
      </c>
      <c r="K46" s="4"/>
      <c r="L46" s="4"/>
    </row>
    <row r="47" spans="1:12" ht="17.25" customHeight="1" x14ac:dyDescent="0.25">
      <c r="A47" s="2">
        <v>40</v>
      </c>
      <c r="B47" s="3" t="s">
        <v>198</v>
      </c>
      <c r="C47" s="4" t="s">
        <v>199</v>
      </c>
      <c r="D47" s="4" t="s">
        <v>200</v>
      </c>
      <c r="E47" s="3" t="s">
        <v>201</v>
      </c>
      <c r="F47" s="4" t="s">
        <v>72</v>
      </c>
      <c r="G47" s="4" t="s">
        <v>202</v>
      </c>
      <c r="H47" s="3">
        <v>2.89</v>
      </c>
      <c r="I47" s="4" t="s">
        <v>22</v>
      </c>
      <c r="J47" s="4" t="s">
        <v>29</v>
      </c>
      <c r="K47" s="4"/>
      <c r="L47" s="4"/>
    </row>
    <row r="48" spans="1:12" ht="17.25" customHeight="1" x14ac:dyDescent="0.25">
      <c r="A48" s="2">
        <v>41</v>
      </c>
      <c r="B48" s="3" t="s">
        <v>203</v>
      </c>
      <c r="C48" s="4" t="s">
        <v>204</v>
      </c>
      <c r="D48" s="4" t="s">
        <v>205</v>
      </c>
      <c r="E48" s="3" t="s">
        <v>206</v>
      </c>
      <c r="F48" s="4" t="s">
        <v>72</v>
      </c>
      <c r="G48" s="4" t="s">
        <v>196</v>
      </c>
      <c r="H48" s="3">
        <v>2.72</v>
      </c>
      <c r="I48" s="4" t="s">
        <v>22</v>
      </c>
      <c r="J48" s="4" t="s">
        <v>29</v>
      </c>
      <c r="K48" s="4"/>
      <c r="L48" s="4"/>
    </row>
    <row r="49" spans="1:12" ht="17.25" customHeight="1" x14ac:dyDescent="0.25">
      <c r="A49" s="2">
        <v>42</v>
      </c>
      <c r="B49" s="3" t="s">
        <v>207</v>
      </c>
      <c r="C49" s="4" t="s">
        <v>208</v>
      </c>
      <c r="D49" s="4" t="s">
        <v>176</v>
      </c>
      <c r="E49" s="3" t="s">
        <v>209</v>
      </c>
      <c r="F49" s="4" t="s">
        <v>210</v>
      </c>
      <c r="G49" s="4" t="s">
        <v>211</v>
      </c>
      <c r="H49" s="3">
        <v>2.38</v>
      </c>
      <c r="I49" s="4" t="s">
        <v>22</v>
      </c>
      <c r="J49" s="4" t="s">
        <v>23</v>
      </c>
      <c r="K49" s="4"/>
      <c r="L49" s="4"/>
    </row>
    <row r="50" spans="1:12" ht="17.25" customHeight="1" x14ac:dyDescent="0.25">
      <c r="A50" s="2">
        <v>43</v>
      </c>
      <c r="B50" s="3" t="s">
        <v>212</v>
      </c>
      <c r="C50" s="4" t="s">
        <v>213</v>
      </c>
      <c r="D50" s="4" t="s">
        <v>48</v>
      </c>
      <c r="E50" s="3" t="s">
        <v>214</v>
      </c>
      <c r="F50" s="4" t="s">
        <v>72</v>
      </c>
      <c r="G50" s="4" t="s">
        <v>215</v>
      </c>
      <c r="H50" s="3">
        <v>2.37</v>
      </c>
      <c r="I50" s="4" t="s">
        <v>22</v>
      </c>
      <c r="J50" s="4" t="s">
        <v>23</v>
      </c>
      <c r="K50" s="4"/>
      <c r="L50" s="4"/>
    </row>
    <row r="51" spans="1:12" ht="17.25" customHeight="1" x14ac:dyDescent="0.25">
      <c r="A51" s="2">
        <v>44</v>
      </c>
      <c r="B51" s="3" t="s">
        <v>216</v>
      </c>
      <c r="C51" s="4" t="s">
        <v>217</v>
      </c>
      <c r="D51" s="4" t="s">
        <v>218</v>
      </c>
      <c r="E51" s="3" t="s">
        <v>219</v>
      </c>
      <c r="F51" s="4" t="s">
        <v>115</v>
      </c>
      <c r="G51" s="4" t="s">
        <v>220</v>
      </c>
      <c r="H51" s="3">
        <v>2.8</v>
      </c>
      <c r="I51" s="4" t="s">
        <v>22</v>
      </c>
      <c r="J51" s="4" t="s">
        <v>29</v>
      </c>
      <c r="K51" s="4"/>
      <c r="L51" s="4"/>
    </row>
    <row r="52" spans="1:12" ht="17.25" customHeight="1" x14ac:dyDescent="0.25">
      <c r="A52" s="2">
        <v>45</v>
      </c>
      <c r="B52" s="3" t="s">
        <v>221</v>
      </c>
      <c r="C52" s="4" t="s">
        <v>222</v>
      </c>
      <c r="D52" s="4" t="s">
        <v>223</v>
      </c>
      <c r="E52" s="3" t="s">
        <v>224</v>
      </c>
      <c r="F52" s="4" t="s">
        <v>72</v>
      </c>
      <c r="G52" s="4" t="s">
        <v>225</v>
      </c>
      <c r="H52" s="3">
        <v>2.3199999999999998</v>
      </c>
      <c r="I52" s="4" t="s">
        <v>22</v>
      </c>
      <c r="J52" s="4" t="s">
        <v>23</v>
      </c>
      <c r="K52" s="4"/>
      <c r="L52" s="4"/>
    </row>
    <row r="53" spans="1:12" ht="17.25" customHeight="1" x14ac:dyDescent="0.25">
      <c r="A53" s="2">
        <v>46</v>
      </c>
      <c r="B53" s="3" t="s">
        <v>226</v>
      </c>
      <c r="C53" s="4" t="s">
        <v>227</v>
      </c>
      <c r="D53" s="4" t="s">
        <v>228</v>
      </c>
      <c r="E53" s="3" t="s">
        <v>229</v>
      </c>
      <c r="F53" s="4" t="s">
        <v>230</v>
      </c>
      <c r="G53" s="4" t="s">
        <v>225</v>
      </c>
      <c r="H53" s="3">
        <v>2.95</v>
      </c>
      <c r="I53" s="4" t="s">
        <v>22</v>
      </c>
      <c r="J53" s="4" t="s">
        <v>29</v>
      </c>
      <c r="K53" s="4"/>
      <c r="L53" s="4"/>
    </row>
    <row r="54" spans="1:12" ht="17.25" customHeight="1" x14ac:dyDescent="0.25">
      <c r="A54" s="2">
        <v>47</v>
      </c>
      <c r="B54" s="3" t="s">
        <v>231</v>
      </c>
      <c r="C54" s="4" t="s">
        <v>232</v>
      </c>
      <c r="D54" s="4" t="s">
        <v>233</v>
      </c>
      <c r="E54" s="3" t="s">
        <v>234</v>
      </c>
      <c r="F54" s="4" t="s">
        <v>72</v>
      </c>
      <c r="G54" s="4" t="s">
        <v>225</v>
      </c>
      <c r="H54" s="3">
        <v>2.7</v>
      </c>
      <c r="I54" s="4" t="s">
        <v>22</v>
      </c>
      <c r="J54" s="4" t="s">
        <v>29</v>
      </c>
      <c r="K54" s="4"/>
      <c r="L54" s="4"/>
    </row>
    <row r="55" spans="1:12" ht="17.25" customHeight="1" x14ac:dyDescent="0.25">
      <c r="A55" s="2">
        <v>48</v>
      </c>
      <c r="B55" s="3" t="s">
        <v>235</v>
      </c>
      <c r="C55" s="4" t="s">
        <v>236</v>
      </c>
      <c r="D55" s="4" t="s">
        <v>237</v>
      </c>
      <c r="E55" s="3" t="s">
        <v>238</v>
      </c>
      <c r="F55" s="4" t="s">
        <v>72</v>
      </c>
      <c r="G55" s="4" t="s">
        <v>225</v>
      </c>
      <c r="H55" s="3">
        <v>2.36</v>
      </c>
      <c r="I55" s="4" t="s">
        <v>22</v>
      </c>
      <c r="J55" s="4" t="s">
        <v>23</v>
      </c>
      <c r="K55" s="4"/>
      <c r="L55" s="4"/>
    </row>
    <row r="56" spans="1:12" ht="17.25" customHeight="1" x14ac:dyDescent="0.25">
      <c r="A56" s="2">
        <v>49</v>
      </c>
      <c r="B56" s="3" t="s">
        <v>239</v>
      </c>
      <c r="C56" s="4" t="s">
        <v>240</v>
      </c>
      <c r="D56" s="4" t="s">
        <v>194</v>
      </c>
      <c r="E56" s="3" t="s">
        <v>241</v>
      </c>
      <c r="F56" s="4" t="s">
        <v>127</v>
      </c>
      <c r="G56" s="4" t="s">
        <v>242</v>
      </c>
      <c r="H56" s="3">
        <v>2.2400000000000002</v>
      </c>
      <c r="I56" s="4" t="s">
        <v>22</v>
      </c>
      <c r="J56" s="4" t="s">
        <v>23</v>
      </c>
      <c r="K56" s="4"/>
      <c r="L56" s="4"/>
    </row>
    <row r="57" spans="1:12" ht="17.25" customHeight="1" x14ac:dyDescent="0.25">
      <c r="A57" s="2">
        <v>50</v>
      </c>
      <c r="B57" s="3" t="s">
        <v>243</v>
      </c>
      <c r="C57" s="4" t="s">
        <v>244</v>
      </c>
      <c r="D57" s="4" t="s">
        <v>245</v>
      </c>
      <c r="E57" s="3" t="s">
        <v>246</v>
      </c>
      <c r="F57" s="4" t="s">
        <v>72</v>
      </c>
      <c r="G57" s="4" t="s">
        <v>247</v>
      </c>
      <c r="H57" s="3">
        <v>2.2400000000000002</v>
      </c>
      <c r="I57" s="4" t="s">
        <v>22</v>
      </c>
      <c r="J57" s="4" t="s">
        <v>23</v>
      </c>
      <c r="K57" s="4"/>
      <c r="L57" s="4"/>
    </row>
    <row r="58" spans="1:12" ht="17.25" customHeight="1" x14ac:dyDescent="0.25">
      <c r="A58" s="2">
        <v>51</v>
      </c>
      <c r="B58" s="3" t="s">
        <v>248</v>
      </c>
      <c r="C58" s="4" t="s">
        <v>112</v>
      </c>
      <c r="D58" s="4" t="s">
        <v>249</v>
      </c>
      <c r="E58" s="3" t="s">
        <v>250</v>
      </c>
      <c r="F58" s="4" t="s">
        <v>72</v>
      </c>
      <c r="G58" s="4" t="s">
        <v>247</v>
      </c>
      <c r="H58" s="3">
        <v>2.39</v>
      </c>
      <c r="I58" s="4" t="s">
        <v>22</v>
      </c>
      <c r="J58" s="4" t="s">
        <v>23</v>
      </c>
      <c r="K58" s="4"/>
      <c r="L58" s="4"/>
    </row>
    <row r="59" spans="1:12" ht="17.25" customHeight="1" x14ac:dyDescent="0.25">
      <c r="A59" s="2">
        <v>52</v>
      </c>
      <c r="B59" s="3" t="s">
        <v>251</v>
      </c>
      <c r="C59" s="4" t="s">
        <v>252</v>
      </c>
      <c r="D59" s="4" t="s">
        <v>171</v>
      </c>
      <c r="E59" s="3" t="s">
        <v>253</v>
      </c>
      <c r="F59" s="4" t="s">
        <v>72</v>
      </c>
      <c r="G59" s="4" t="s">
        <v>247</v>
      </c>
      <c r="H59" s="3">
        <v>2.2000000000000002</v>
      </c>
      <c r="I59" s="4" t="s">
        <v>22</v>
      </c>
      <c r="J59" s="4" t="s">
        <v>23</v>
      </c>
      <c r="K59" s="4"/>
      <c r="L59" s="4"/>
    </row>
    <row r="60" spans="1:12" ht="17.25" customHeight="1" x14ac:dyDescent="0.25">
      <c r="A60" s="2">
        <v>53</v>
      </c>
      <c r="B60" s="3" t="s">
        <v>271</v>
      </c>
      <c r="C60" s="4" t="s">
        <v>272</v>
      </c>
      <c r="D60" s="4" t="s">
        <v>273</v>
      </c>
      <c r="E60" s="3" t="s">
        <v>274</v>
      </c>
      <c r="F60" s="4" t="s">
        <v>275</v>
      </c>
      <c r="G60" s="4" t="s">
        <v>276</v>
      </c>
      <c r="H60" s="3">
        <v>2</v>
      </c>
      <c r="I60" s="4" t="s">
        <v>22</v>
      </c>
      <c r="J60" s="4" t="s">
        <v>23</v>
      </c>
      <c r="K60" s="4"/>
      <c r="L60" s="4"/>
    </row>
    <row r="61" spans="1:12" ht="17.25" customHeight="1" x14ac:dyDescent="0.25">
      <c r="A61" s="2">
        <v>54</v>
      </c>
      <c r="B61" s="3" t="s">
        <v>254</v>
      </c>
      <c r="C61" s="4" t="s">
        <v>255</v>
      </c>
      <c r="D61" s="4" t="s">
        <v>256</v>
      </c>
      <c r="E61" s="3" t="s">
        <v>257</v>
      </c>
      <c r="F61" s="4" t="s">
        <v>72</v>
      </c>
      <c r="G61" s="4" t="s">
        <v>258</v>
      </c>
      <c r="H61" s="3">
        <v>2.36</v>
      </c>
      <c r="I61" s="4" t="s">
        <v>22</v>
      </c>
      <c r="J61" s="4" t="s">
        <v>23</v>
      </c>
      <c r="K61" s="4"/>
      <c r="L61" s="4"/>
    </row>
    <row r="62" spans="1:12" ht="17.25" customHeight="1" x14ac:dyDescent="0.25">
      <c r="A62" s="2">
        <v>55</v>
      </c>
      <c r="B62" s="3" t="s">
        <v>259</v>
      </c>
      <c r="C62" s="4" t="s">
        <v>260</v>
      </c>
      <c r="D62" s="4" t="s">
        <v>261</v>
      </c>
      <c r="E62" s="3" t="s">
        <v>262</v>
      </c>
      <c r="F62" s="4" t="s">
        <v>72</v>
      </c>
      <c r="G62" s="4" t="s">
        <v>258</v>
      </c>
      <c r="H62" s="3">
        <v>2.57</v>
      </c>
      <c r="I62" s="4" t="s">
        <v>22</v>
      </c>
      <c r="J62" s="4" t="s">
        <v>29</v>
      </c>
      <c r="K62" s="4"/>
      <c r="L62" s="4"/>
    </row>
    <row r="63" spans="1:12" ht="17.25" customHeight="1" x14ac:dyDescent="0.25">
      <c r="A63" s="2">
        <v>56</v>
      </c>
      <c r="B63" s="3" t="s">
        <v>263</v>
      </c>
      <c r="C63" s="4" t="s">
        <v>264</v>
      </c>
      <c r="D63" s="4" t="s">
        <v>265</v>
      </c>
      <c r="E63" s="3" t="s">
        <v>266</v>
      </c>
      <c r="F63" s="4" t="s">
        <v>72</v>
      </c>
      <c r="G63" s="4" t="s">
        <v>258</v>
      </c>
      <c r="H63" s="3">
        <v>2.29</v>
      </c>
      <c r="I63" s="4" t="s">
        <v>22</v>
      </c>
      <c r="J63" s="4" t="s">
        <v>23</v>
      </c>
      <c r="K63" s="4"/>
      <c r="L63" s="4"/>
    </row>
    <row r="64" spans="1:12" ht="17.25" customHeight="1" x14ac:dyDescent="0.25">
      <c r="A64" s="2">
        <v>57</v>
      </c>
      <c r="B64" s="3" t="s">
        <v>267</v>
      </c>
      <c r="C64" s="4" t="s">
        <v>268</v>
      </c>
      <c r="D64" s="4" t="s">
        <v>130</v>
      </c>
      <c r="E64" s="3" t="s">
        <v>269</v>
      </c>
      <c r="F64" s="4" t="s">
        <v>72</v>
      </c>
      <c r="G64" s="4" t="s">
        <v>270</v>
      </c>
      <c r="H64" s="3">
        <v>2.41</v>
      </c>
      <c r="I64" s="4" t="s">
        <v>22</v>
      </c>
      <c r="J64" s="4" t="s">
        <v>23</v>
      </c>
      <c r="K64" s="4"/>
      <c r="L64" s="4"/>
    </row>
    <row r="65" spans="1:12" ht="17.25" customHeight="1" x14ac:dyDescent="0.25">
      <c r="A65" s="2">
        <v>58</v>
      </c>
      <c r="B65" s="3" t="s">
        <v>278</v>
      </c>
      <c r="C65" s="4" t="s">
        <v>279</v>
      </c>
      <c r="D65" s="4" t="s">
        <v>280</v>
      </c>
      <c r="E65" s="3" t="s">
        <v>281</v>
      </c>
      <c r="F65" s="4" t="s">
        <v>72</v>
      </c>
      <c r="G65" s="4" t="s">
        <v>282</v>
      </c>
      <c r="H65" s="3">
        <v>1.58</v>
      </c>
      <c r="I65" s="4" t="s">
        <v>15</v>
      </c>
      <c r="J65" s="4"/>
      <c r="K65" s="4" t="s">
        <v>283</v>
      </c>
      <c r="L65" s="4"/>
    </row>
    <row r="66" spans="1:12" ht="17.25" customHeight="1" x14ac:dyDescent="0.25">
      <c r="A66" s="2">
        <v>59</v>
      </c>
      <c r="B66" s="3" t="s">
        <v>284</v>
      </c>
      <c r="C66" s="4" t="s">
        <v>285</v>
      </c>
      <c r="D66" s="4" t="s">
        <v>205</v>
      </c>
      <c r="E66" s="3" t="s">
        <v>286</v>
      </c>
      <c r="F66" s="4" t="s">
        <v>72</v>
      </c>
      <c r="G66" s="4" t="s">
        <v>287</v>
      </c>
      <c r="H66" s="3">
        <v>2.19</v>
      </c>
      <c r="I66" s="4" t="s">
        <v>22</v>
      </c>
      <c r="J66" s="4" t="s">
        <v>23</v>
      </c>
      <c r="K66" s="4"/>
      <c r="L66" s="4"/>
    </row>
    <row r="67" spans="1:12" ht="17.25" customHeight="1" x14ac:dyDescent="0.25">
      <c r="A67" s="2">
        <v>60</v>
      </c>
      <c r="B67" s="3" t="s">
        <v>288</v>
      </c>
      <c r="C67" s="4" t="s">
        <v>289</v>
      </c>
      <c r="D67" s="4" t="s">
        <v>176</v>
      </c>
      <c r="E67" s="3" t="s">
        <v>290</v>
      </c>
      <c r="F67" s="4" t="s">
        <v>72</v>
      </c>
      <c r="G67" s="4" t="s">
        <v>287</v>
      </c>
      <c r="H67" s="3">
        <v>2.34</v>
      </c>
      <c r="I67" s="4" t="s">
        <v>15</v>
      </c>
      <c r="J67" s="4"/>
      <c r="K67" s="4" t="s">
        <v>317</v>
      </c>
      <c r="L67" s="4"/>
    </row>
    <row r="68" spans="1:12" ht="17.25" customHeight="1" x14ac:dyDescent="0.25">
      <c r="A68" s="2">
        <v>61</v>
      </c>
      <c r="B68" s="3" t="s">
        <v>291</v>
      </c>
      <c r="C68" s="4" t="s">
        <v>292</v>
      </c>
      <c r="D68" s="4" t="s">
        <v>205</v>
      </c>
      <c r="E68" s="3" t="s">
        <v>293</v>
      </c>
      <c r="F68" s="4" t="s">
        <v>294</v>
      </c>
      <c r="G68" s="4" t="s">
        <v>295</v>
      </c>
      <c r="H68" s="3">
        <v>2.23</v>
      </c>
      <c r="I68" s="4" t="s">
        <v>22</v>
      </c>
      <c r="J68" s="4" t="s">
        <v>23</v>
      </c>
      <c r="K68" s="4"/>
      <c r="L68" s="4"/>
    </row>
    <row r="69" spans="1:12" ht="17.25" customHeight="1" x14ac:dyDescent="0.25">
      <c r="A69" s="2">
        <v>62</v>
      </c>
      <c r="B69" s="3" t="s">
        <v>296</v>
      </c>
      <c r="C69" s="4" t="s">
        <v>297</v>
      </c>
      <c r="D69" s="4" t="s">
        <v>298</v>
      </c>
      <c r="E69" s="3" t="s">
        <v>299</v>
      </c>
      <c r="F69" s="4" t="s">
        <v>13</v>
      </c>
      <c r="G69" s="4" t="s">
        <v>287</v>
      </c>
      <c r="H69" s="3">
        <v>2.2400000000000002</v>
      </c>
      <c r="I69" s="4" t="s">
        <v>22</v>
      </c>
      <c r="J69" s="4" t="s">
        <v>23</v>
      </c>
      <c r="K69" s="4"/>
      <c r="L69" s="4"/>
    </row>
    <row r="70" spans="1:12" ht="17.25" customHeight="1" x14ac:dyDescent="0.25">
      <c r="A70" s="2">
        <v>63</v>
      </c>
      <c r="B70" s="3" t="s">
        <v>300</v>
      </c>
      <c r="C70" s="4" t="s">
        <v>227</v>
      </c>
      <c r="D70" s="4" t="s">
        <v>228</v>
      </c>
      <c r="E70" s="3" t="s">
        <v>301</v>
      </c>
      <c r="F70" s="4" t="s">
        <v>13</v>
      </c>
      <c r="G70" s="4" t="s">
        <v>287</v>
      </c>
      <c r="H70" s="3">
        <v>2.34</v>
      </c>
      <c r="I70" s="4" t="s">
        <v>22</v>
      </c>
      <c r="J70" s="4" t="s">
        <v>23</v>
      </c>
      <c r="K70" s="4"/>
      <c r="L70" s="4"/>
    </row>
    <row r="71" spans="1:12" ht="17.25" customHeight="1" x14ac:dyDescent="0.25">
      <c r="A71" s="2">
        <v>64</v>
      </c>
      <c r="B71" s="3" t="s">
        <v>302</v>
      </c>
      <c r="C71" s="4" t="s">
        <v>303</v>
      </c>
      <c r="D71" s="4" t="s">
        <v>304</v>
      </c>
      <c r="E71" s="3" t="s">
        <v>305</v>
      </c>
      <c r="F71" s="4" t="s">
        <v>306</v>
      </c>
      <c r="G71" s="4" t="s">
        <v>307</v>
      </c>
      <c r="H71" s="3">
        <v>3.57</v>
      </c>
      <c r="I71" s="4" t="s">
        <v>22</v>
      </c>
      <c r="J71" s="4" t="s">
        <v>197</v>
      </c>
      <c r="K71" s="4"/>
      <c r="L71" s="4"/>
    </row>
    <row r="72" spans="1:12" ht="17.25" customHeight="1" x14ac:dyDescent="0.25">
      <c r="A72" s="2">
        <v>65</v>
      </c>
      <c r="B72" s="3" t="s">
        <v>308</v>
      </c>
      <c r="C72" s="4" t="s">
        <v>309</v>
      </c>
      <c r="D72" s="4" t="s">
        <v>310</v>
      </c>
      <c r="E72" s="3" t="s">
        <v>311</v>
      </c>
      <c r="F72" s="4" t="s">
        <v>13</v>
      </c>
      <c r="G72" s="4" t="s">
        <v>307</v>
      </c>
      <c r="H72" s="3">
        <v>2.87</v>
      </c>
      <c r="I72" s="4" t="s">
        <v>22</v>
      </c>
      <c r="J72" s="4" t="s">
        <v>29</v>
      </c>
      <c r="K72" s="4"/>
      <c r="L72" s="4"/>
    </row>
    <row r="73" spans="1:12" ht="17.25" customHeight="1" x14ac:dyDescent="0.25">
      <c r="A73" s="2">
        <v>66</v>
      </c>
      <c r="B73" s="3" t="s">
        <v>312</v>
      </c>
      <c r="C73" s="4" t="s">
        <v>313</v>
      </c>
      <c r="D73" s="4" t="s">
        <v>314</v>
      </c>
      <c r="E73" s="3" t="s">
        <v>315</v>
      </c>
      <c r="F73" s="4" t="s">
        <v>13</v>
      </c>
      <c r="G73" s="4" t="s">
        <v>316</v>
      </c>
      <c r="H73" s="3">
        <v>2.11</v>
      </c>
      <c r="I73" s="4" t="s">
        <v>22</v>
      </c>
      <c r="J73" s="4" t="s">
        <v>23</v>
      </c>
      <c r="K73" s="4"/>
      <c r="L73" s="4"/>
    </row>
    <row r="74" spans="1:12" ht="12.75" customHeight="1" x14ac:dyDescent="0.25">
      <c r="A74" s="5"/>
      <c r="B74" s="6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x14ac:dyDescent="0.25">
      <c r="B75" s="24" t="s">
        <v>326</v>
      </c>
      <c r="C75" s="25">
        <f>A73</f>
        <v>66</v>
      </c>
    </row>
    <row r="76" spans="1:12" x14ac:dyDescent="0.25">
      <c r="B76" s="24" t="s">
        <v>328</v>
      </c>
      <c r="C76" s="25">
        <f>COUNTIF($I$8:$I$73,"Đạt TN")</f>
        <v>61</v>
      </c>
    </row>
    <row r="77" spans="1:12" x14ac:dyDescent="0.25">
      <c r="B77" s="24" t="s">
        <v>327</v>
      </c>
      <c r="C77" s="25">
        <f>COUNTIF($I$8:$I$73,"Không đạt")</f>
        <v>5</v>
      </c>
    </row>
  </sheetData>
  <mergeCells count="6">
    <mergeCell ref="C74:L74"/>
    <mergeCell ref="A1:F1"/>
    <mergeCell ref="A2:F2"/>
    <mergeCell ref="A4:K4"/>
    <mergeCell ref="A5:K5"/>
    <mergeCell ref="A6:K6"/>
  </mergeCells>
  <pageMargins left="1" right="1" top="1" bottom="1" header="0.3" footer="0.3"/>
  <pageSetup orientation="portrait" r:id="rId1"/>
  <ignoredErrors>
    <ignoredError sqref="A74 C7:D7 B11:D59 B8:D8 B9:D9 B10:D10 C74:D74 I7:L7 E7:G7 E11:G59 E8:G8 E9:G9 E10:G10 E74:G74 H11:H59 H8 H9 H10 H74 I11:L59 I8:L8 I9:L9 I10:L10 I74:L7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DS_XetTN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OS</cp:lastModifiedBy>
  <dcterms:created xsi:type="dcterms:W3CDTF">2022-10-27T08:00:51Z</dcterms:created>
  <dcterms:modified xsi:type="dcterms:W3CDTF">2022-10-27T08:59:33Z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15.2.7.0</vt:lpwstr>
  </property>
</Properties>
</file>